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4240" windowHeight="137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L195" l="1"/>
  <c r="L196" s="1"/>
  <c r="F196"/>
</calcChain>
</file>

<file path=xl/sharedStrings.xml><?xml version="1.0" encoding="utf-8"?>
<sst xmlns="http://schemas.openxmlformats.org/spreadsheetml/2006/main" count="268" uniqueCount="70">
  <si>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</si>
  <si>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</si>
  <si>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</si>
  <si>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</si>
  <si>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</si>
  <si>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</si>
  <si>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</si>
  <si>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</si>
  <si>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</si>
  <si>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</si>
  <si>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</si>
  <si>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</si>
  <si>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</si>
  <si>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</si>
  <si>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</si>
  <si>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</si>
  <si>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</si>
  <si>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</si>
  <si>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</si>
  <si>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</si>
  <si>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</si>
  <si>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</si>
  <si>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</si>
  <si>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</si>
  <si>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</si>
  <si>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</si>
  <si>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</si>
  <si>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</si>
  <si>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</si>
  <si>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</si>
  <si>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</si>
  <si>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</si>
  <si>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</si>
  <si>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</si>
  <si>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</si>
  <si>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</si>
  <si>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</si>
  <si>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</si>
  <si>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</si>
  <si>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</si>
  <si>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</si>
  <si>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Какао с молоком</t>
  </si>
  <si>
    <t>Яблоко</t>
  </si>
  <si>
    <t>пр</t>
  </si>
  <si>
    <t>Ленивые голубцы с кашей рассыпчатой (из гречневой крупы)</t>
  </si>
  <si>
    <t>Соус красный основной</t>
  </si>
  <si>
    <t>Сок фруктовый в индивидуальной упаковке</t>
  </si>
  <si>
    <t>ГОСТ</t>
  </si>
  <si>
    <t>Хлеб пшеничный</t>
  </si>
  <si>
    <t>Хлеб ржано-пшеничный</t>
  </si>
  <si>
    <t>Котлета рубленная из мяса птицы с макаронными изделиями отварными с маслом сливочным</t>
  </si>
  <si>
    <t>Компот из ягод и плодов свежемороженных</t>
  </si>
  <si>
    <t>Овощи сезонные (огурцы)</t>
  </si>
  <si>
    <t>70-71</t>
  </si>
  <si>
    <t>Рыба тушенная в томате с овощами с картофельным пюре (отварным картофелем) с маслом сливочным</t>
  </si>
  <si>
    <t>Сок фруктовый</t>
  </si>
  <si>
    <t>Хлеб обогащенный</t>
  </si>
  <si>
    <t>Плов из птицы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</si>
  <si>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</si>
  <si>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</si>
  <si>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</si>
  <si>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 сливочным</t>
  </si>
  <si>
    <t>Запеканка рисовая с творогом и молоком сгущенным</t>
  </si>
  <si>
    <t>Чай с сахаром</t>
  </si>
  <si>
    <t>Рагу из птицы</t>
  </si>
  <si>
    <t xml:space="preserve">Овощи сезонные (огурцы) </t>
  </si>
  <si>
    <t>Компот из сухофруктов</t>
  </si>
  <si>
    <t>директор</t>
  </si>
  <si>
    <t>МБОУ "СОШ №10 " ИГОСК</t>
  </si>
  <si>
    <t>Греховодов В.В.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</si>
</sst>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24.14</v>
      </c>
    </row>
    <row r="7" spans="1:12" ht="15">
      <c r="A7" s="23"/>
      <c r="B7" s="15"/>
      <c r="C7" s="11"/>
      <c r="D7" s="6"/>
      <c r="E7" s="42" t="s">
        <v>40</v>
      </c>
      <c r="F7" s="43">
        <v>55</v>
      </c>
      <c r="G7" s="43">
        <v>6.96</v>
      </c>
      <c r="H7" s="43">
        <v>9.9600000000000009</v>
      </c>
      <c r="I7" s="43">
        <v>17.8</v>
      </c>
      <c r="J7" s="43">
        <v>188.4</v>
      </c>
      <c r="K7" s="44">
        <v>3</v>
      </c>
      <c r="L7" s="43">
        <v>28.48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5.09</v>
      </c>
      <c r="H8" s="43">
        <v>4.43</v>
      </c>
      <c r="I8" s="43">
        <v>21.97</v>
      </c>
      <c r="J8" s="43">
        <v>148.25</v>
      </c>
      <c r="K8" s="44">
        <v>382</v>
      </c>
      <c r="L8" s="43">
        <v>17.36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0</v>
      </c>
      <c r="I10" s="43">
        <v>20.2</v>
      </c>
      <c r="J10" s="43">
        <v>84.4</v>
      </c>
      <c r="K10" s="44" t="s">
        <v>43</v>
      </c>
      <c r="L10" s="43">
        <v>13.65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120.60000000000001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120.60000000000001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12.9</v>
      </c>
      <c r="H25" s="40">
        <v>11.01</v>
      </c>
      <c r="I25" s="40">
        <v>30.59</v>
      </c>
      <c r="J25" s="40">
        <v>273.5</v>
      </c>
      <c r="K25" s="41">
        <v>298</v>
      </c>
      <c r="L25" s="40">
        <v>54.63</v>
      </c>
    </row>
    <row r="26" spans="1:12" ht="15">
      <c r="A26" s="14"/>
      <c r="B26" s="15"/>
      <c r="C26" s="11"/>
      <c r="D26" s="6"/>
      <c r="E26" s="42" t="s">
        <v>45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20.2</v>
      </c>
      <c r="J27" s="43">
        <v>84.4</v>
      </c>
      <c r="K27" s="44" t="s">
        <v>47</v>
      </c>
      <c r="L27" s="43">
        <v>32.5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43</v>
      </c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43</v>
      </c>
      <c r="L30" s="43">
        <v>3.36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</v>
      </c>
      <c r="K32" s="25"/>
      <c r="L32" s="19">
        <f t="shared" si="9"/>
        <v>94.279999999999987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</v>
      </c>
      <c r="K43" s="32"/>
      <c r="L43" s="32">
        <f t="shared" si="17"/>
        <v>94.279999999999987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52.48</v>
      </c>
    </row>
    <row r="45" spans="1:12" ht="15">
      <c r="A45" s="23"/>
      <c r="B45" s="15"/>
      <c r="C45" s="11"/>
      <c r="D45" s="6"/>
      <c r="E45" s="42" t="s">
        <v>45</v>
      </c>
      <c r="F45" s="43">
        <v>30</v>
      </c>
      <c r="G45" s="43">
        <v>0.57999999999999996</v>
      </c>
      <c r="H45" s="43">
        <v>1.76</v>
      </c>
      <c r="I45" s="43">
        <v>2.38</v>
      </c>
      <c r="J45" s="43">
        <v>27.69</v>
      </c>
      <c r="K45" s="44">
        <v>528</v>
      </c>
      <c r="L45" s="43">
        <v>0.91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43</v>
      </c>
      <c r="L47" s="43">
        <v>2.88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49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43</v>
      </c>
      <c r="L49" s="43">
        <v>3.36</v>
      </c>
    </row>
    <row r="50" spans="1:12" ht="15">
      <c r="A50" s="23"/>
      <c r="B50" s="15"/>
      <c r="C50" s="11"/>
      <c r="D50" s="6" t="s">
        <v>26</v>
      </c>
      <c r="E50" s="42" t="s">
        <v>52</v>
      </c>
      <c r="F50" s="43">
        <v>60</v>
      </c>
      <c r="G50" s="43">
        <v>0.66</v>
      </c>
      <c r="H50" s="43">
        <v>0.02</v>
      </c>
      <c r="I50" s="43">
        <v>2.2799999999999998</v>
      </c>
      <c r="J50" s="43">
        <v>21.12</v>
      </c>
      <c r="K50" s="44" t="s">
        <v>53</v>
      </c>
      <c r="L50" s="43">
        <v>10.08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112.95</v>
      </c>
      <c r="J51" s="19">
        <f t="shared" ref="J51:L51" si="21">SUM(J44:J50)</f>
        <v>807.36000000000013</v>
      </c>
      <c r="K51" s="25"/>
      <c r="L51" s="19">
        <f t="shared" si="21"/>
        <v>85.839999999999989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112.95</v>
      </c>
      <c r="J62" s="32">
        <f t="shared" ref="J62:L62" si="29">J51+J61</f>
        <v>807.36000000000013</v>
      </c>
      <c r="K62" s="32"/>
      <c r="L62" s="32">
        <f t="shared" si="29"/>
        <v>85.839999999999989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43</v>
      </c>
      <c r="L66" s="43">
        <v>2.88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56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3.36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73.430000000000007</v>
      </c>
      <c r="J70" s="19">
        <f t="shared" ref="J70:L70" si="33">SUM(J63:J69)</f>
        <v>467.04999999999995</v>
      </c>
      <c r="K70" s="25"/>
      <c r="L70" s="19">
        <f t="shared" si="33"/>
        <v>82.089999999999989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73.430000000000007</v>
      </c>
      <c r="J81" s="32">
        <f t="shared" ref="J81:L81" si="41">J70+J80</f>
        <v>467.04999999999995</v>
      </c>
      <c r="K81" s="32"/>
      <c r="L81" s="32">
        <f t="shared" si="41"/>
        <v>82.089999999999989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5">
      <c r="A83" s="23"/>
      <c r="B83" s="15"/>
      <c r="C83" s="11"/>
      <c r="D83" s="6" t="s">
        <v>26</v>
      </c>
      <c r="E83" s="42" t="s">
        <v>52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53</v>
      </c>
      <c r="L83" s="43">
        <v>9.44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43</v>
      </c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43</v>
      </c>
      <c r="L87" s="43">
        <v>3.36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200</v>
      </c>
      <c r="G106" s="43">
        <v>1</v>
      </c>
      <c r="H106" s="43">
        <v>0</v>
      </c>
      <c r="I106" s="43">
        <v>20.2</v>
      </c>
      <c r="J106" s="43">
        <v>84.4</v>
      </c>
      <c r="K106" s="44" t="s">
        <v>47</v>
      </c>
      <c r="L106" s="43">
        <v>32.5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5">
      <c r="A121" s="14"/>
      <c r="B121" s="15"/>
      <c r="C121" s="11"/>
      <c r="D121" s="6"/>
      <c r="E121" s="42" t="s">
        <v>45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43</v>
      </c>
      <c r="L123" s="43">
        <v>2.88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49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43</v>
      </c>
      <c r="L125" s="43">
        <v>3.36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5">
      <c r="A140" s="23"/>
      <c r="B140" s="15"/>
      <c r="C140" s="11"/>
      <c r="D140" s="6" t="s">
        <v>26</v>
      </c>
      <c r="E140" s="42" t="s">
        <v>52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53</v>
      </c>
      <c r="L140" s="43">
        <v>9.44</v>
      </c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43</v>
      </c>
      <c r="L142" s="43">
        <v>2.88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49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43</v>
      </c>
      <c r="L144" s="43">
        <v>3.36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5">
      <c r="A159" s="23"/>
      <c r="B159" s="15"/>
      <c r="C159" s="11"/>
      <c r="D159" s="6"/>
      <c r="E159" s="42" t="s">
        <v>40</v>
      </c>
      <c r="F159" s="43">
        <v>45</v>
      </c>
      <c r="G159" s="43">
        <v>2.36</v>
      </c>
      <c r="H159" s="43">
        <v>7.49</v>
      </c>
      <c r="I159" s="43">
        <v>14.89</v>
      </c>
      <c r="J159" s="43">
        <v>136</v>
      </c>
      <c r="K159" s="44">
        <v>1</v>
      </c>
      <c r="L159" s="43">
        <v>19.68</v>
      </c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19.970000000000002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19.970000000000002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68.81</v>
      </c>
    </row>
    <row r="178" spans="1:12" ht="15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53</v>
      </c>
      <c r="L178" s="43">
        <v>10.08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43</v>
      </c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43</v>
      </c>
      <c r="L182" s="43">
        <v>3.36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24.219000000000001</v>
      </c>
      <c r="H196" s="34">
        <f t="shared" si="94"/>
        <v>19.716000000000001</v>
      </c>
      <c r="I196" s="34">
        <f t="shared" si="94"/>
        <v>99.407999999999987</v>
      </c>
      <c r="J196" s="34">
        <f t="shared" si="94"/>
        <v>677.45500000000015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88.802999999999983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2023-10-30T09:00:37Z</cp:lastPrinted>
  <dcterms:created xsi:type="dcterms:W3CDTF">2022-05-16T14:23:56Z</dcterms:created>
  <dcterms:modified xsi:type="dcterms:W3CDTF">2023-11-01T15:36:50Z</dcterms:modified>
</cp:coreProperties>
</file>