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0730" windowHeight="115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6" i="1" l="1"/>
  <c r="I127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38" i="1"/>
  <c r="I138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<sst xmlns="http://schemas.openxmlformats.org/spreadsheetml/2006/main" count="258" uniqueCount="68">
  <si>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</si>
  <si>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</si>
  <si>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</si>
  <si>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</si>
  <si>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</si>
  <si>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</si>
  <si>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</si>
  <si>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</si>
  <si>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</si>
  <si>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</si>
  <si>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</si>
  <si>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</si>
  <si>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</si>
  <si>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</si>
  <si>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</si>
  <si>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</si>
  <si>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</si>
  <si>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</si>
  <si>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</si>
  <si>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</si>
  <si>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</si>
  <si>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</si>
  <si>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</si>
  <si>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</si>
  <si>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</si>
  <si>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</si>
  <si>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</si>
  <si>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</si>
  <si>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</si>
  <si>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</si>
  <si>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</si>
  <si>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</si>
  <si>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</si>
  <si>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</si>
  <si>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</si>
  <si>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</si>
  <si>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</si>
  <si>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</si>
  <si>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</si>
  <si>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</si>
  <si>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</si>
  <si>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</si>
  <si>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</si>
  <si>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</si>
  <si>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</si>
  <si>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</si>
  <si>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</si>
  <si>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</si>
  <si>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</si>
  <si>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Компот из смеси сухофруктов</t>
  </si>
  <si>
    <t>Какао с молоком</t>
  </si>
  <si>
    <t>70-71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</si>
  <si>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</si>
  <si>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</si>
  <si>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</si>
  <si>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</si>
  <si>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</si>
  <si>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Котлеты рубленные из мяса птицы с кашей рассыпчатой гречневой с маслом сливочным с соусом красным основным</t>
  </si>
  <si>
    <t>Бутерброд с маслом сливочным и сыром</t>
  </si>
  <si>
    <t>Сок фруктовый</t>
  </si>
  <si>
    <t>Овощи сезонные (капуста квашеная)</t>
  </si>
  <si>
    <t>и.о. директора</t>
  </si>
  <si>
    <t>Ю.Н. Коршикова</t>
  </si>
  <si>
    <t>МБОУ "СОШ №10" ИМОСК</t>
  </si>
  <si>
    <t>Котлета школьная с макаронными изделиями отварными с маслом сливочным с соусом красным основным</t>
  </si>
  <si>
    <t>п/п,203,528</t>
  </si>
  <si>
    <t>441.99</t>
  </si>
  <si>
    <t>п/п,302,528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</si>
</sst>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6" t="s">
        <v>63</v>
      </c>
      <c r="D1" s="77"/>
      <c r="E1" s="77"/>
      <c r="F1" s="12" t="s">
        <v>16</v>
      </c>
      <c r="G1" s="2" t="s">
        <v>17</v>
      </c>
      <c r="H1" s="78" t="s">
        <v>61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62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 x14ac:dyDescent="0.2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 x14ac:dyDescent="0.25">
      <c r="A8" s="23"/>
      <c r="B8" s="15"/>
      <c r="C8" s="11"/>
      <c r="D8" s="7" t="s">
        <v>23</v>
      </c>
      <c r="E8" s="60" t="s">
        <v>58</v>
      </c>
      <c r="F8" s="61">
        <v>55</v>
      </c>
      <c r="G8" s="61">
        <v>7.52</v>
      </c>
      <c r="H8" s="61">
        <v>10.029999999999999</v>
      </c>
      <c r="I8" s="62">
        <v>19.649999999999999</v>
      </c>
      <c r="J8" s="62">
        <v>199.65</v>
      </c>
      <c r="K8" s="63">
        <v>3</v>
      </c>
      <c r="L8" s="62">
        <v>35.43</v>
      </c>
    </row>
    <row r="9" spans="1:12" ht="15" x14ac:dyDescent="0.2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16.14</v>
      </c>
      <c r="H13" s="19">
        <f t="shared" si="0"/>
        <v>13.899999999999999</v>
      </c>
      <c r="I13" s="19">
        <f t="shared" si="0"/>
        <v>115.48</v>
      </c>
      <c r="J13" s="19">
        <f t="shared" si="0"/>
        <v>652.04999999999995</v>
      </c>
      <c r="K13" s="25"/>
      <c r="L13" s="72">
        <f t="shared" ref="L13" si="1">SUM(L6:L12)</f>
        <v>85.84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610</v>
      </c>
      <c r="G24" s="32">
        <f t="shared" ref="G24:J24" si="4">G13+G23</f>
        <v>16.14</v>
      </c>
      <c r="H24" s="32">
        <f t="shared" si="4"/>
        <v>13.899999999999999</v>
      </c>
      <c r="I24" s="32">
        <f t="shared" si="4"/>
        <v>115.48</v>
      </c>
      <c r="J24" s="32">
        <f t="shared" si="4"/>
        <v>652.04999999999995</v>
      </c>
      <c r="K24" s="32"/>
      <c r="L24" s="73">
        <f t="shared" ref="L24" si="5">L13+L23</f>
        <v>85.84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64</v>
      </c>
      <c r="F25" s="57">
        <v>275</v>
      </c>
      <c r="G25" s="58">
        <v>19.2</v>
      </c>
      <c r="H25" s="58">
        <v>20.309999999999999</v>
      </c>
      <c r="I25" s="58">
        <v>41.36</v>
      </c>
      <c r="J25" s="58">
        <v>441.99</v>
      </c>
      <c r="K25" s="59" t="s">
        <v>65</v>
      </c>
      <c r="L25" s="58">
        <v>85.65</v>
      </c>
    </row>
    <row r="26" spans="1:12" ht="15" x14ac:dyDescent="0.25">
      <c r="A26" s="14"/>
      <c r="B26" s="15"/>
      <c r="C26" s="11"/>
      <c r="D26" s="7" t="s">
        <v>22</v>
      </c>
      <c r="E26" s="60" t="s">
        <v>49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27.4</v>
      </c>
      <c r="H32" s="19">
        <f t="shared" ref="H32" si="7">SUM(H25:H31)</f>
        <v>21.689999999999998</v>
      </c>
      <c r="I32" s="19">
        <f t="shared" ref="I32" si="8">SUM(I25:I31)</f>
        <v>88.12</v>
      </c>
      <c r="J32" s="19">
        <f t="shared" ref="J32:L32" si="9">SUM(J25:J31)</f>
        <v>718.44</v>
      </c>
      <c r="K32" s="25"/>
      <c r="L32" s="72">
        <f t="shared" si="9"/>
        <v>100.74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535</v>
      </c>
      <c r="G43" s="32">
        <f t="shared" ref="G43" si="14">G32+G42</f>
        <v>27.4</v>
      </c>
      <c r="H43" s="32">
        <f t="shared" ref="H43" si="15">H32+H42</f>
        <v>21.689999999999998</v>
      </c>
      <c r="I43" s="32">
        <f t="shared" ref="I43" si="16">I32+I42</f>
        <v>88.12</v>
      </c>
      <c r="J43" s="32">
        <f t="shared" ref="J43:L43" si="17">J32+J42</f>
        <v>718.44</v>
      </c>
      <c r="K43" s="32"/>
      <c r="L43" s="73">
        <f t="shared" si="17"/>
        <v>100.74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52</v>
      </c>
      <c r="F44" s="57">
        <v>275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53</v>
      </c>
      <c r="L44" s="58">
        <v>64.67</v>
      </c>
    </row>
    <row r="45" spans="1:12" ht="15" x14ac:dyDescent="0.2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55" t="s">
        <v>22</v>
      </c>
      <c r="E46" s="60" t="s">
        <v>54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535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55</v>
      </c>
      <c r="F63" s="57">
        <v>275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56</v>
      </c>
      <c r="L63" s="58">
        <v>56.55</v>
      </c>
    </row>
    <row r="64" spans="1:12" ht="15" x14ac:dyDescent="0.25">
      <c r="A64" s="23"/>
      <c r="B64" s="15"/>
      <c r="C64" s="11"/>
      <c r="D64" s="75" t="s">
        <v>30</v>
      </c>
      <c r="E64" s="60" t="s">
        <v>59</v>
      </c>
      <c r="F64" s="61">
        <v>200</v>
      </c>
      <c r="G64" s="62">
        <v>3.31</v>
      </c>
      <c r="H64" s="62">
        <v>0.45</v>
      </c>
      <c r="I64" s="62">
        <v>16.07</v>
      </c>
      <c r="J64" s="62">
        <v>132</v>
      </c>
      <c r="K64" s="63">
        <v>389</v>
      </c>
      <c r="L64" s="62">
        <v>19.52</v>
      </c>
    </row>
    <row r="65" spans="1:12" ht="15" x14ac:dyDescent="0.25">
      <c r="A65" s="23"/>
      <c r="B65" s="15"/>
      <c r="C65" s="11"/>
      <c r="D65" s="52" t="s">
        <v>23</v>
      </c>
      <c r="E65" s="60" t="s">
        <v>43</v>
      </c>
      <c r="F65" s="61">
        <v>30</v>
      </c>
      <c r="G65" s="62">
        <v>2.37</v>
      </c>
      <c r="H65" s="62">
        <v>0.3</v>
      </c>
      <c r="I65" s="62">
        <v>14.49</v>
      </c>
      <c r="J65" s="62">
        <v>70.2</v>
      </c>
      <c r="K65" s="63" t="s">
        <v>42</v>
      </c>
      <c r="L65" s="62">
        <v>3.07</v>
      </c>
    </row>
    <row r="66" spans="1:12" ht="15" x14ac:dyDescent="0.25">
      <c r="A66" s="23"/>
      <c r="B66" s="15"/>
      <c r="C66" s="11"/>
      <c r="D66" s="51" t="s">
        <v>23</v>
      </c>
      <c r="E66" s="60" t="s">
        <v>44</v>
      </c>
      <c r="F66" s="61">
        <v>30</v>
      </c>
      <c r="G66" s="62">
        <v>2.52</v>
      </c>
      <c r="H66" s="62">
        <v>0.63</v>
      </c>
      <c r="I66" s="62">
        <v>16.2</v>
      </c>
      <c r="J66" s="62">
        <v>74.25</v>
      </c>
      <c r="K66" s="63" t="s">
        <v>42</v>
      </c>
      <c r="L66" s="62">
        <v>3.46</v>
      </c>
    </row>
    <row r="67" spans="1:12" ht="15" x14ac:dyDescent="0.25">
      <c r="A67" s="23"/>
      <c r="B67" s="15"/>
      <c r="C67" s="11"/>
      <c r="D67" s="52" t="s">
        <v>24</v>
      </c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0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4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535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82.59999999999998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535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82.59999999999998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 x14ac:dyDescent="0.25">
      <c r="A83" s="23"/>
      <c r="B83" s="15"/>
      <c r="C83" s="11"/>
      <c r="D83" s="51" t="s">
        <v>26</v>
      </c>
      <c r="E83" s="60" t="s">
        <v>60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51</v>
      </c>
      <c r="L83" s="62">
        <v>19.04</v>
      </c>
    </row>
    <row r="84" spans="1:12" ht="15" x14ac:dyDescent="0.25">
      <c r="A84" s="23"/>
      <c r="B84" s="15"/>
      <c r="C84" s="11"/>
      <c r="D84" s="52" t="s">
        <v>22</v>
      </c>
      <c r="E84" s="60" t="s">
        <v>54</v>
      </c>
      <c r="F84" s="61">
        <v>200</v>
      </c>
      <c r="G84" s="61">
        <v>0.52</v>
      </c>
      <c r="H84" s="61">
        <v>0.18</v>
      </c>
      <c r="I84" s="62">
        <v>28.86</v>
      </c>
      <c r="J84" s="62">
        <v>122.6</v>
      </c>
      <c r="K84" s="63">
        <v>342</v>
      </c>
      <c r="L84" s="62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0.49</v>
      </c>
      <c r="H86" s="62">
        <v>0.5</v>
      </c>
      <c r="I86" s="62">
        <v>118.93</v>
      </c>
      <c r="J86" s="62">
        <v>74.25</v>
      </c>
      <c r="K86" s="63" t="s">
        <v>42</v>
      </c>
      <c r="L86" s="62">
        <v>3.46</v>
      </c>
    </row>
    <row r="87" spans="1:12" ht="15" x14ac:dyDescent="0.25">
      <c r="A87" s="23"/>
      <c r="B87" s="15"/>
      <c r="C87" s="11"/>
      <c r="D87" s="64"/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4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26.19</v>
      </c>
      <c r="H89" s="67">
        <f t="shared" ref="H89" si="43">SUM(H82:H88)</f>
        <v>15.910000000000002</v>
      </c>
      <c r="I89" s="67">
        <f t="shared" ref="I89" si="44">SUM(I82:I88)</f>
        <v>206.97000000000003</v>
      </c>
      <c r="J89" s="67">
        <f t="shared" ref="J89:L89" si="45">SUM(J82:J88)</f>
        <v>652.25</v>
      </c>
      <c r="K89" s="68"/>
      <c r="L89" s="69">
        <f t="shared" si="45"/>
        <v>110.22999999999998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26.19</v>
      </c>
      <c r="H100" s="32">
        <f t="shared" ref="H100" si="51">H89+H99</f>
        <v>15.910000000000002</v>
      </c>
      <c r="I100" s="32">
        <f t="shared" ref="I100" si="52">I89+I99</f>
        <v>206.97000000000003</v>
      </c>
      <c r="J100" s="32">
        <f t="shared" ref="J100:L100" si="53">J89+J99</f>
        <v>652.25</v>
      </c>
      <c r="K100" s="32"/>
      <c r="L100" s="73">
        <f t="shared" si="53"/>
        <v>110.22999999999998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 x14ac:dyDescent="0.25">
      <c r="A102" s="23"/>
      <c r="B102" s="15"/>
      <c r="C102" s="11"/>
      <c r="D102" s="51" t="s">
        <v>23</v>
      </c>
      <c r="E102" s="60" t="s">
        <v>58</v>
      </c>
      <c r="F102" s="61">
        <v>55</v>
      </c>
      <c r="G102" s="61">
        <v>7.52</v>
      </c>
      <c r="H102" s="61">
        <v>10.029999999999999</v>
      </c>
      <c r="I102" s="62">
        <v>19.649999999999999</v>
      </c>
      <c r="J102" s="62">
        <v>199.65</v>
      </c>
      <c r="K102" s="63">
        <v>3</v>
      </c>
      <c r="L102" s="62">
        <v>35.43</v>
      </c>
    </row>
    <row r="103" spans="1:12" ht="15" x14ac:dyDescent="0.25">
      <c r="A103" s="23"/>
      <c r="B103" s="15"/>
      <c r="C103" s="11"/>
      <c r="D103" s="52" t="s">
        <v>22</v>
      </c>
      <c r="E103" s="60" t="s">
        <v>50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 x14ac:dyDescent="0.25">
      <c r="A104" s="23"/>
      <c r="B104" s="15"/>
      <c r="C104" s="11"/>
      <c r="D104" s="7" t="s">
        <v>24</v>
      </c>
      <c r="E104" s="60" t="s">
        <v>41</v>
      </c>
      <c r="F104" s="61">
        <v>150</v>
      </c>
      <c r="G104" s="61">
        <v>1</v>
      </c>
      <c r="H104" s="61">
        <v>0</v>
      </c>
      <c r="I104" s="62">
        <v>20.2</v>
      </c>
      <c r="J104" s="62">
        <v>84.4</v>
      </c>
      <c r="K104" s="63" t="s">
        <v>42</v>
      </c>
      <c r="L104" s="62">
        <v>19.5</v>
      </c>
    </row>
    <row r="105" spans="1:12" ht="15" x14ac:dyDescent="0.25">
      <c r="A105" s="23"/>
      <c r="B105" s="15"/>
      <c r="C105" s="11"/>
      <c r="D105" s="64"/>
      <c r="E105" s="60"/>
      <c r="F105" s="61"/>
      <c r="G105" s="62"/>
      <c r="H105" s="62"/>
      <c r="I105" s="62"/>
      <c r="J105" s="61"/>
      <c r="K105" s="63"/>
      <c r="L105" s="62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21.16</v>
      </c>
      <c r="H108" s="19">
        <f t="shared" si="54"/>
        <v>18.309999999999999</v>
      </c>
      <c r="I108" s="19">
        <f t="shared" si="54"/>
        <v>122.46000000000001</v>
      </c>
      <c r="J108" s="19">
        <f t="shared" si="54"/>
        <v>740.3</v>
      </c>
      <c r="K108" s="25"/>
      <c r="L108" s="72">
        <f t="shared" ref="L108" si="55">SUM(L101:L107)</f>
        <v>103.88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610</v>
      </c>
      <c r="G119" s="32">
        <f t="shared" ref="G119" si="58">G108+G118</f>
        <v>21.16</v>
      </c>
      <c r="H119" s="32">
        <f t="shared" ref="H119" si="59">H108+H118</f>
        <v>18.309999999999999</v>
      </c>
      <c r="I119" s="32">
        <f t="shared" ref="I119" si="60">I108+I118</f>
        <v>122.46000000000001</v>
      </c>
      <c r="J119" s="32">
        <f t="shared" ref="J119:L119" si="61">J108+J118</f>
        <v>740.3</v>
      </c>
      <c r="K119" s="32"/>
      <c r="L119" s="73">
        <f t="shared" si="61"/>
        <v>103.88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64</v>
      </c>
      <c r="F120" s="57">
        <v>275</v>
      </c>
      <c r="G120" s="58">
        <v>19.2</v>
      </c>
      <c r="H120" s="58">
        <v>20.309999999999999</v>
      </c>
      <c r="I120" s="58">
        <v>41.36</v>
      </c>
      <c r="J120" s="58" t="s">
        <v>66</v>
      </c>
      <c r="K120" s="59" t="s">
        <v>67</v>
      </c>
      <c r="L120" s="58">
        <v>84.57</v>
      </c>
    </row>
    <row r="121" spans="1:12" ht="15" x14ac:dyDescent="0.2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 x14ac:dyDescent="0.2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4"/>
      <c r="E125" s="60"/>
      <c r="F125" s="61"/>
      <c r="G125" s="61"/>
      <c r="H125" s="61"/>
      <c r="I125" s="61"/>
      <c r="J125" s="61"/>
      <c r="K125" s="63"/>
      <c r="L125" s="62"/>
    </row>
    <row r="126" spans="1:12" ht="15" x14ac:dyDescent="0.25">
      <c r="A126" s="14"/>
      <c r="B126" s="15"/>
      <c r="C126" s="11"/>
      <c r="D126" s="64"/>
      <c r="E126" s="60"/>
      <c r="F126" s="61"/>
      <c r="G126" s="61"/>
      <c r="H126" s="61"/>
      <c r="I126" s="61"/>
      <c r="J126" s="61"/>
      <c r="K126" s="63"/>
      <c r="L126" s="62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535</v>
      </c>
      <c r="G127" s="67">
        <f t="shared" ref="G127:H127" si="62">SUM(G120:G126)</f>
        <v>24.16</v>
      </c>
      <c r="H127" s="67">
        <f t="shared" si="62"/>
        <v>21.259999999999998</v>
      </c>
      <c r="I127" s="69">
        <f>SUM(I120:I126)</f>
        <v>87.05</v>
      </c>
      <c r="J127" s="69">
        <v>646.44000000000005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535</v>
      </c>
      <c r="G138" s="32">
        <f t="shared" ref="G138" si="66">G127+G137</f>
        <v>24.16</v>
      </c>
      <c r="H138" s="32">
        <f t="shared" ref="H138" si="67">H127+H137</f>
        <v>21.259999999999998</v>
      </c>
      <c r="I138" s="32">
        <f t="shared" ref="I138" si="68">I127+I137</f>
        <v>87.05</v>
      </c>
      <c r="J138" s="32">
        <f t="shared" ref="J138:L138" si="69">J127+J137</f>
        <v>646.44000000000005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57</v>
      </c>
      <c r="F139" s="57">
        <v>275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53</v>
      </c>
      <c r="L139" s="58">
        <v>64.67</v>
      </c>
    </row>
    <row r="140" spans="1:12" ht="15" x14ac:dyDescent="0.25">
      <c r="A140" s="23"/>
      <c r="B140" s="15"/>
      <c r="C140" s="11"/>
      <c r="D140" s="52" t="s">
        <v>22</v>
      </c>
      <c r="E140" s="60" t="s">
        <v>54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3"/>
      <c r="B145" s="15"/>
      <c r="C145" s="11"/>
      <c r="D145" s="64"/>
      <c r="E145" s="60"/>
      <c r="F145" s="61"/>
      <c r="G145" s="61"/>
      <c r="H145" s="61"/>
      <c r="I145" s="61"/>
      <c r="J145" s="61"/>
      <c r="K145" s="63"/>
      <c r="L145" s="62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535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535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 x14ac:dyDescent="0.2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64"/>
      <c r="E162" s="60"/>
      <c r="F162" s="61"/>
      <c r="G162" s="61"/>
      <c r="H162" s="61"/>
      <c r="I162" s="61"/>
      <c r="J162" s="61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19.079999999999998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 x14ac:dyDescent="0.25">
      <c r="A178" s="23"/>
      <c r="B178" s="15"/>
      <c r="C178" s="11"/>
      <c r="D178" s="51" t="s">
        <v>26</v>
      </c>
      <c r="E178" s="60" t="s">
        <v>60</v>
      </c>
      <c r="F178" s="61">
        <v>60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51</v>
      </c>
      <c r="L178" s="62">
        <v>19.04</v>
      </c>
    </row>
    <row r="179" spans="1:12" ht="15" x14ac:dyDescent="0.25">
      <c r="A179" s="23"/>
      <c r="B179" s="15"/>
      <c r="C179" s="11"/>
      <c r="D179" s="52" t="s">
        <v>22</v>
      </c>
      <c r="E179" s="60" t="s">
        <v>49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3.36</v>
      </c>
      <c r="H181" s="62">
        <v>0.84</v>
      </c>
      <c r="I181" s="62">
        <v>21.6</v>
      </c>
      <c r="J181" s="62">
        <v>99</v>
      </c>
      <c r="K181" s="63" t="s">
        <v>42</v>
      </c>
      <c r="L181" s="62">
        <v>3.46</v>
      </c>
    </row>
    <row r="182" spans="1:12" ht="15" x14ac:dyDescent="0.25">
      <c r="A182" s="23"/>
      <c r="B182" s="15"/>
      <c r="C182" s="11"/>
      <c r="D182" s="64"/>
      <c r="E182" s="60"/>
      <c r="F182" s="61"/>
      <c r="G182" s="61"/>
      <c r="H182" s="61"/>
      <c r="I182" s="61"/>
      <c r="J182" s="61"/>
      <c r="K182" s="63"/>
      <c r="L182" s="62"/>
    </row>
    <row r="183" spans="1:12" ht="15" x14ac:dyDescent="0.25">
      <c r="A183" s="23"/>
      <c r="B183" s="15"/>
      <c r="C183" s="11"/>
      <c r="D183" s="64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560</v>
      </c>
      <c r="G184" s="67">
        <f t="shared" ref="G184:J184" si="86">SUM(G177:G183)</f>
        <v>27.82</v>
      </c>
      <c r="H184" s="67">
        <f t="shared" si="86"/>
        <v>20.72</v>
      </c>
      <c r="I184" s="67">
        <f t="shared" si="86"/>
        <v>73.960000000000008</v>
      </c>
      <c r="J184" s="67">
        <f t="shared" si="86"/>
        <v>604.79999999999995</v>
      </c>
      <c r="K184" s="68"/>
      <c r="L184" s="69">
        <f t="shared" ref="L184" si="87">SUM(L177:L183)</f>
        <v>109.55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27.82</v>
      </c>
      <c r="H195" s="32">
        <f t="shared" ref="H195" si="91">H184+H194</f>
        <v>20.72</v>
      </c>
      <c r="I195" s="32">
        <f t="shared" ref="I195" si="92">I184+I194</f>
        <v>73.960000000000008</v>
      </c>
      <c r="J195" s="32">
        <f t="shared" ref="J195:L195" si="93">J184+J194</f>
        <v>604.79999999999995</v>
      </c>
      <c r="K195" s="32"/>
      <c r="L195" s="73">
        <f t="shared" si="93"/>
        <v>109.55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23.969999999999995</v>
      </c>
      <c r="H196" s="34">
        <f t="shared" si="94"/>
        <v>19.750999999999998</v>
      </c>
      <c r="I196" s="34">
        <f t="shared" si="94"/>
        <v>110.94710000000001</v>
      </c>
      <c r="J196" s="34">
        <f t="shared" si="94"/>
        <v>687.70900000000006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95.048999999999978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2025-01-14T12:59:33Z</cp:lastPrinted>
  <dcterms:created xsi:type="dcterms:W3CDTF">2022-05-16T14:23:56Z</dcterms:created>
  <dcterms:modified xsi:type="dcterms:W3CDTF">2025-03-31T12:08:36Z</dcterms:modified>
</cp:coreProperties>
</file>